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7"/>
  <c r="A6"/>
</calcChain>
</file>

<file path=xl/sharedStrings.xml><?xml version="1.0" encoding="utf-8"?>
<sst xmlns="http://schemas.openxmlformats.org/spreadsheetml/2006/main" count="118" uniqueCount="70">
  <si>
    <r>
      <rPr>
        <sz val="10"/>
        <rFont val="Times New Roman"/>
        <family val="1"/>
        <charset val="204"/>
      </rPr>
      <t>№ п/п</t>
    </r>
  </si>
  <si>
    <r>
      <rPr>
        <sz val="10"/>
        <rFont val="Times New Roman"/>
        <family val="1"/>
        <charset val="204"/>
      </rPr>
      <t>Единица измерения</t>
    </r>
  </si>
  <si>
    <r>
      <rPr>
        <sz val="10"/>
        <rFont val="Times New Roman"/>
        <family val="1"/>
        <charset val="204"/>
      </rPr>
      <t>Выпуск товарной продукции в месяц</t>
    </r>
  </si>
  <si>
    <r>
      <rPr>
        <sz val="10"/>
        <rFont val="Times New Roman"/>
        <family val="1"/>
        <charset val="204"/>
      </rPr>
      <t>Юридический адрес и контактная информация</t>
    </r>
  </si>
  <si>
    <r>
      <rPr>
        <sz val="10"/>
        <rFont val="Times New Roman"/>
        <family val="1"/>
        <charset val="204"/>
      </rPr>
      <t>Примечание</t>
    </r>
  </si>
  <si>
    <t>Наименование производимого товара (продукта)</t>
  </si>
  <si>
    <t>Цена за единицу на услугах           (руб.)</t>
  </si>
  <si>
    <t>УФСИН России по Чувашской Республике-Чувашии</t>
  </si>
  <si>
    <t>Цена за единицу по полной стоимости (руб.)</t>
  </si>
  <si>
    <t>Наименование исправительного учреждения</t>
  </si>
  <si>
    <t>Вещевое имущество для сотрудников учреждений и органов УИС:</t>
  </si>
  <si>
    <t>Костюм (куртка и брюки) зимний мужской маскирующей расцветки тип А</t>
  </si>
  <si>
    <t>Костюм (куртка и брюки) зимний женский маскирующей расцветки тип А</t>
  </si>
  <si>
    <t>Костюм (куртка и брюки) летний маскирующей расцветки мужской тип А/Б</t>
  </si>
  <si>
    <t>Костюм (куртка и брюки) летний маскирующей расцветки женский  тип А</t>
  </si>
  <si>
    <t>Куртка утепленная с воротником из натурального меха</t>
  </si>
  <si>
    <t>Куртка утепленная с воротником из искусственного меха</t>
  </si>
  <si>
    <t>Куртка утепленная женская</t>
  </si>
  <si>
    <t xml:space="preserve">Фуражка летняя </t>
  </si>
  <si>
    <t xml:space="preserve">Свитер (джемпер) шерстяной мужской / женский </t>
  </si>
  <si>
    <t xml:space="preserve">Белье трикотажное мужское (кальсоны, фуфайка с длинным рукавом) нательное хлопчатобумажное </t>
  </si>
  <si>
    <t xml:space="preserve">Белье трикотажное мужское (кальсоны, фуфайка с длинным рукавом) зимнее хлопчатобумажное </t>
  </si>
  <si>
    <t>Белье трикотажное женское нательное хлопчатобумажное</t>
  </si>
  <si>
    <t>Белье трикотажное женское зимнее хлопчатобумажное</t>
  </si>
  <si>
    <t>Трусы хлопчатобумажные</t>
  </si>
  <si>
    <t>Майка хлопчатобумажная</t>
  </si>
  <si>
    <t>Фуфайка (футболка) с короткими рукавами  хлопчатобумажная</t>
  </si>
  <si>
    <t>Вещевое имущество для спецконтингента</t>
  </si>
  <si>
    <t>Куртка на подкладке женская</t>
  </si>
  <si>
    <t>Платье-халат тип А</t>
  </si>
  <si>
    <t>Майка трикотажная мужская</t>
  </si>
  <si>
    <t>Майка трикотажная женская</t>
  </si>
  <si>
    <t>Трусы трикотажные для осужденных женского пола</t>
  </si>
  <si>
    <t>Панталоны трикотажные для осужденных женского пола</t>
  </si>
  <si>
    <t xml:space="preserve"> Белье нательное трикотажное для осужденных  мужского пола( фуфайка с длинным рукавом,кальсоны)</t>
  </si>
  <si>
    <t>Белье нательное теплое трикотажное для осужденных мужского пола(фуфайка с длинным рукавом,кальсоны)</t>
  </si>
  <si>
    <t>Фуфайка(футболка) трикотажная с короткими рукавами для осужденных  мужского пола</t>
  </si>
  <si>
    <t>Фуфайка(футболка) трикотажная с короткими рукавами  для осужденных  женского пола</t>
  </si>
  <si>
    <t>Свитер трикотажный для осужденных мужского пола / женского пола</t>
  </si>
  <si>
    <t>Прочая продукция</t>
  </si>
  <si>
    <t>Костюм рабочий из диагонали</t>
  </si>
  <si>
    <t>Жилет сигнальный</t>
  </si>
  <si>
    <t>Халат рабочий из диагонали/бязи</t>
  </si>
  <si>
    <t>Рукавицы утепленные</t>
  </si>
  <si>
    <t>Рукавицы рабочие</t>
  </si>
  <si>
    <t>Костюм зимний полевой  для военнослужащих</t>
  </si>
  <si>
    <t>Костюм зимний для сотрудников ОВД</t>
  </si>
  <si>
    <t>Куртка зимняя полевая для военнослужащих</t>
  </si>
  <si>
    <t>Полукомбинезон утепленный</t>
  </si>
  <si>
    <t>Жилет утепленный Комфорт</t>
  </si>
  <si>
    <t>компл.</t>
  </si>
  <si>
    <t>шт.</t>
  </si>
  <si>
    <t>Жилет разгрузочный</t>
  </si>
  <si>
    <t>Костюм зимний "Донбас"</t>
  </si>
  <si>
    <t>Костюм демисезонный "Донбас"</t>
  </si>
  <si>
    <t>Костюм летний "Турист"</t>
  </si>
  <si>
    <t>Костюм "Джокер"</t>
  </si>
  <si>
    <t>Костюм "Тибет"</t>
  </si>
  <si>
    <t>Костюм сварщика" Болид" утепленный</t>
  </si>
  <si>
    <t>Костюм женский</t>
  </si>
  <si>
    <t>1570/1615</t>
  </si>
  <si>
    <t>1286/1286</t>
  </si>
  <si>
    <t>1079/1061</t>
  </si>
  <si>
    <t>420/310</t>
  </si>
  <si>
    <t>Костюм утепленный "Альянс"</t>
  </si>
  <si>
    <t>Костюм "Монтажник"</t>
  </si>
  <si>
    <t>Костюм "Линкорн"</t>
  </si>
  <si>
    <t xml:space="preserve"> ФКУ ИК-2 УФСИН России по Чувашской Республике-Чувашии</t>
  </si>
  <si>
    <t>Прайс лист ЦТАО  ФКУ ИК-2  УФСИН России по Чувашской Республике-Чувашии по состоянию на   12 января  2018 г</t>
  </si>
  <si>
    <t>429820, ЧР, г.Алатырь, ул.Гагарина, д.325    Тел/факс: (83531) 2-96-23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</si>
</sst>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/>
    <xf numFmtId="0" fontId="6" fillId="2" borderId="6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6" fillId="2" borderId="7" xfId="0" applyFont="1" applyFill="1" applyBorder="1" applyAlignment="1"/>
    <xf numFmtId="0" fontId="6" fillId="2" borderId="6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0" xfId="0" applyFont="1"/>
    <xf numFmtId="0" fontId="10" fillId="0" borderId="15" xfId="0" applyFont="1" applyBorder="1"/>
    <xf numFmtId="0" fontId="9" fillId="0" borderId="0" xfId="0" applyFont="1" applyAlignment="1">
      <alignment vertical="top"/>
    </xf>
    <xf numFmtId="0" fontId="1" fillId="0" borderId="22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Border="1" applyAlignment="1">
      <alignment vertical="top" wrapText="1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/>
    <xf numFmtId="1" fontId="1" fillId="0" borderId="0" xfId="0" applyNumberFormat="1" applyFont="1" applyBorder="1"/>
    <xf numFmtId="0" fontId="7" fillId="0" borderId="0" xfId="1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0" fillId="0" borderId="20" xfId="0" applyBorder="1"/>
    <xf numFmtId="0" fontId="0" fillId="0" borderId="21" xfId="0" applyBorder="1"/>
    <xf numFmtId="0" fontId="7" fillId="2" borderId="2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C63" sqref="C63"/>
    </sheetView>
  </sheetViews>
  <sheetFormatPr defaultRowHeight="15"/>
  <cols>
    <col min="1" max="1" width="3.85546875" customWidth="1"/>
    <col min="2" max="2" width="22.140625" customWidth="1"/>
    <col min="3" max="3" width="50.85546875" customWidth="1"/>
    <col min="8" max="8" width="13.85546875" customWidth="1"/>
    <col min="9" max="9" width="11" customWidth="1"/>
    <col min="11" max="11" width="30.42578125" customWidth="1"/>
    <col min="12" max="12" width="10.28515625" customWidth="1"/>
  </cols>
  <sheetData>
    <row r="1" spans="1:13" ht="15.75" thickBot="1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  <c r="M1" s="1"/>
    </row>
    <row r="2" spans="1:13" ht="68.25" customHeight="1" thickBot="1">
      <c r="A2" s="3" t="s">
        <v>0</v>
      </c>
      <c r="B2" s="4" t="s">
        <v>9</v>
      </c>
      <c r="C2" s="4" t="s">
        <v>5</v>
      </c>
      <c r="D2" s="3" t="s">
        <v>1</v>
      </c>
      <c r="E2" s="4" t="s">
        <v>8</v>
      </c>
      <c r="F2" s="4" t="s">
        <v>6</v>
      </c>
      <c r="G2" s="3" t="s">
        <v>2</v>
      </c>
      <c r="H2" s="3" t="s">
        <v>3</v>
      </c>
      <c r="I2" s="2" t="s">
        <v>4</v>
      </c>
      <c r="J2" s="1"/>
      <c r="K2" s="33"/>
      <c r="L2" s="33"/>
      <c r="M2" s="33"/>
    </row>
    <row r="3" spans="1:13" ht="15.75" thickBot="1">
      <c r="A3" s="43" t="s">
        <v>7</v>
      </c>
      <c r="B3" s="44"/>
      <c r="C3" s="44"/>
      <c r="D3" s="44"/>
      <c r="E3" s="44"/>
      <c r="F3" s="44"/>
      <c r="G3" s="44"/>
      <c r="H3" s="44"/>
      <c r="I3" s="45"/>
      <c r="J3" s="1"/>
      <c r="K3" s="33"/>
      <c r="L3" s="33"/>
      <c r="M3" s="33"/>
    </row>
    <row r="4" spans="1:13" ht="15.75" thickBot="1">
      <c r="A4" s="14"/>
      <c r="B4" s="11"/>
      <c r="C4" s="12" t="s">
        <v>10</v>
      </c>
      <c r="D4" s="11"/>
      <c r="E4" s="11"/>
      <c r="F4" s="11"/>
      <c r="G4" s="11"/>
      <c r="H4" s="11"/>
      <c r="I4" s="15"/>
      <c r="J4" s="1"/>
      <c r="K4" s="33"/>
      <c r="L4" s="33"/>
      <c r="M4" s="33"/>
    </row>
    <row r="5" spans="1:13" ht="30">
      <c r="A5" s="28">
        <v>1</v>
      </c>
      <c r="B5" s="46" t="s">
        <v>67</v>
      </c>
      <c r="C5" s="29" t="s">
        <v>11</v>
      </c>
      <c r="D5" s="30" t="s">
        <v>50</v>
      </c>
      <c r="E5" s="30">
        <v>3393</v>
      </c>
      <c r="F5" s="30"/>
      <c r="G5" s="30">
        <v>2400</v>
      </c>
      <c r="H5" s="49" t="s">
        <v>69</v>
      </c>
      <c r="I5" s="31"/>
      <c r="J5" s="1"/>
      <c r="K5" s="34"/>
      <c r="L5" s="35"/>
      <c r="M5" s="33"/>
    </row>
    <row r="6" spans="1:13" ht="30">
      <c r="A6" s="16">
        <f>A5+1</f>
        <v>2</v>
      </c>
      <c r="B6" s="47"/>
      <c r="C6" s="6" t="s">
        <v>12</v>
      </c>
      <c r="D6" s="5" t="s">
        <v>50</v>
      </c>
      <c r="E6" s="5">
        <v>3409</v>
      </c>
      <c r="F6" s="5"/>
      <c r="G6" s="5">
        <v>2400</v>
      </c>
      <c r="H6" s="50"/>
      <c r="I6" s="19"/>
      <c r="J6" s="1"/>
      <c r="K6" s="34"/>
      <c r="L6" s="35"/>
      <c r="M6" s="33"/>
    </row>
    <row r="7" spans="1:13" ht="30">
      <c r="A7" s="16">
        <f t="shared" ref="A7:A55" si="0">A6+1</f>
        <v>3</v>
      </c>
      <c r="B7" s="47"/>
      <c r="C7" s="6" t="s">
        <v>13</v>
      </c>
      <c r="D7" s="5" t="s">
        <v>50</v>
      </c>
      <c r="E7" s="5" t="s">
        <v>60</v>
      </c>
      <c r="F7" s="5"/>
      <c r="G7" s="5">
        <v>5000</v>
      </c>
      <c r="H7" s="50"/>
      <c r="I7" s="19"/>
      <c r="J7" s="1"/>
      <c r="K7" s="34"/>
      <c r="L7" s="36"/>
      <c r="M7" s="33"/>
    </row>
    <row r="8" spans="1:13" ht="30">
      <c r="A8" s="16">
        <f t="shared" si="0"/>
        <v>4</v>
      </c>
      <c r="B8" s="47"/>
      <c r="C8" s="6" t="s">
        <v>14</v>
      </c>
      <c r="D8" s="5" t="s">
        <v>50</v>
      </c>
      <c r="E8" s="5">
        <v>1504</v>
      </c>
      <c r="F8" s="5"/>
      <c r="G8" s="5">
        <v>5000</v>
      </c>
      <c r="H8" s="50"/>
      <c r="I8" s="19"/>
      <c r="J8" s="1"/>
      <c r="K8" s="34"/>
      <c r="L8" s="37"/>
      <c r="M8" s="33"/>
    </row>
    <row r="9" spans="1:13" ht="16.5" customHeight="1">
      <c r="A9" s="16">
        <f t="shared" si="0"/>
        <v>5</v>
      </c>
      <c r="B9" s="47"/>
      <c r="C9" s="6" t="s">
        <v>15</v>
      </c>
      <c r="D9" s="5" t="s">
        <v>51</v>
      </c>
      <c r="E9" s="5">
        <v>3107</v>
      </c>
      <c r="F9" s="5"/>
      <c r="G9" s="5">
        <v>1500</v>
      </c>
      <c r="H9" s="50"/>
      <c r="I9" s="19"/>
      <c r="J9" s="1"/>
      <c r="K9" s="34"/>
      <c r="L9" s="37"/>
      <c r="M9" s="33"/>
    </row>
    <row r="10" spans="1:13" ht="16.5" customHeight="1">
      <c r="A10" s="16">
        <f t="shared" si="0"/>
        <v>6</v>
      </c>
      <c r="B10" s="47"/>
      <c r="C10" s="6" t="s">
        <v>16</v>
      </c>
      <c r="D10" s="5" t="s">
        <v>51</v>
      </c>
      <c r="E10" s="5">
        <v>2482</v>
      </c>
      <c r="F10" s="5"/>
      <c r="G10" s="5">
        <v>1500</v>
      </c>
      <c r="H10" s="50"/>
      <c r="I10" s="19"/>
      <c r="J10" s="1"/>
      <c r="K10" s="34"/>
      <c r="L10" s="37"/>
      <c r="M10" s="33"/>
    </row>
    <row r="11" spans="1:13">
      <c r="A11" s="16">
        <f t="shared" si="0"/>
        <v>7</v>
      </c>
      <c r="B11" s="47"/>
      <c r="C11" s="6" t="s">
        <v>17</v>
      </c>
      <c r="D11" s="5" t="s">
        <v>51</v>
      </c>
      <c r="E11" s="5">
        <v>2100</v>
      </c>
      <c r="F11" s="5"/>
      <c r="G11" s="5">
        <v>2000</v>
      </c>
      <c r="H11" s="50"/>
      <c r="I11" s="19"/>
      <c r="J11" s="1"/>
      <c r="K11" s="34"/>
      <c r="L11" s="37"/>
      <c r="M11" s="33"/>
    </row>
    <row r="12" spans="1:13">
      <c r="A12" s="16">
        <f t="shared" si="0"/>
        <v>8</v>
      </c>
      <c r="B12" s="47"/>
      <c r="C12" s="6" t="s">
        <v>18</v>
      </c>
      <c r="D12" s="5" t="s">
        <v>51</v>
      </c>
      <c r="E12" s="5">
        <v>204</v>
      </c>
      <c r="F12" s="5"/>
      <c r="G12" s="5">
        <v>3500</v>
      </c>
      <c r="H12" s="50"/>
      <c r="I12" s="19"/>
      <c r="J12" s="1"/>
      <c r="K12" s="34"/>
      <c r="L12" s="35"/>
      <c r="M12" s="33"/>
    </row>
    <row r="13" spans="1:13" ht="15" customHeight="1">
      <c r="A13" s="16">
        <f t="shared" si="0"/>
        <v>9</v>
      </c>
      <c r="B13" s="47"/>
      <c r="C13" s="6" t="s">
        <v>19</v>
      </c>
      <c r="D13" s="5" t="s">
        <v>51</v>
      </c>
      <c r="E13" s="5" t="s">
        <v>61</v>
      </c>
      <c r="F13" s="5"/>
      <c r="G13" s="5">
        <v>1200</v>
      </c>
      <c r="H13" s="50"/>
      <c r="I13" s="19"/>
      <c r="J13" s="1"/>
      <c r="K13" s="34"/>
      <c r="L13" s="36"/>
      <c r="M13" s="33"/>
    </row>
    <row r="14" spans="1:13" ht="30.75" customHeight="1">
      <c r="A14" s="16">
        <f t="shared" si="0"/>
        <v>10</v>
      </c>
      <c r="B14" s="47"/>
      <c r="C14" s="6" t="s">
        <v>20</v>
      </c>
      <c r="D14" s="5" t="s">
        <v>50</v>
      </c>
      <c r="E14" s="5">
        <v>447</v>
      </c>
      <c r="F14" s="5"/>
      <c r="G14" s="5">
        <v>2500</v>
      </c>
      <c r="H14" s="50"/>
      <c r="I14" s="19"/>
      <c r="J14" s="1"/>
      <c r="K14" s="34"/>
      <c r="L14" s="35"/>
      <c r="M14" s="33"/>
    </row>
    <row r="15" spans="1:13" ht="30" customHeight="1">
      <c r="A15" s="16">
        <f t="shared" si="0"/>
        <v>11</v>
      </c>
      <c r="B15" s="47"/>
      <c r="C15" s="6" t="s">
        <v>21</v>
      </c>
      <c r="D15" s="5" t="s">
        <v>50</v>
      </c>
      <c r="E15" s="5">
        <v>608</v>
      </c>
      <c r="F15" s="5"/>
      <c r="G15" s="5">
        <v>2500</v>
      </c>
      <c r="H15" s="50"/>
      <c r="I15" s="19"/>
      <c r="J15" s="1"/>
      <c r="K15" s="34"/>
      <c r="L15" s="35"/>
      <c r="M15" s="33"/>
    </row>
    <row r="16" spans="1:13" ht="30">
      <c r="A16" s="16">
        <f t="shared" si="0"/>
        <v>12</v>
      </c>
      <c r="B16" s="47"/>
      <c r="C16" s="6" t="s">
        <v>22</v>
      </c>
      <c r="D16" s="5" t="s">
        <v>50</v>
      </c>
      <c r="E16" s="5">
        <v>450</v>
      </c>
      <c r="F16" s="5"/>
      <c r="G16" s="5">
        <v>2500</v>
      </c>
      <c r="H16" s="50"/>
      <c r="I16" s="19"/>
      <c r="J16" s="1"/>
      <c r="K16" s="34"/>
      <c r="L16" s="35"/>
      <c r="M16" s="33"/>
    </row>
    <row r="17" spans="1:13" ht="16.5" customHeight="1">
      <c r="A17" s="16">
        <f t="shared" si="0"/>
        <v>13</v>
      </c>
      <c r="B17" s="47"/>
      <c r="C17" s="6" t="s">
        <v>23</v>
      </c>
      <c r="D17" s="5" t="s">
        <v>50</v>
      </c>
      <c r="E17" s="5">
        <v>536</v>
      </c>
      <c r="F17" s="5"/>
      <c r="G17" s="5">
        <v>2500</v>
      </c>
      <c r="H17" s="50"/>
      <c r="I17" s="19"/>
      <c r="J17" s="1"/>
      <c r="K17" s="34"/>
      <c r="L17" s="35"/>
      <c r="M17" s="33"/>
    </row>
    <row r="18" spans="1:13">
      <c r="A18" s="16">
        <f t="shared" si="0"/>
        <v>14</v>
      </c>
      <c r="B18" s="47"/>
      <c r="C18" s="6" t="s">
        <v>24</v>
      </c>
      <c r="D18" s="5" t="s">
        <v>51</v>
      </c>
      <c r="E18" s="5">
        <v>81</v>
      </c>
      <c r="F18" s="5"/>
      <c r="G18" s="5">
        <v>7300</v>
      </c>
      <c r="H18" s="50"/>
      <c r="I18" s="19"/>
      <c r="J18" s="1"/>
      <c r="K18" s="34"/>
      <c r="L18" s="35"/>
      <c r="M18" s="33"/>
    </row>
    <row r="19" spans="1:13">
      <c r="A19" s="16">
        <f t="shared" si="0"/>
        <v>15</v>
      </c>
      <c r="B19" s="47"/>
      <c r="C19" s="6" t="s">
        <v>25</v>
      </c>
      <c r="D19" s="5" t="s">
        <v>51</v>
      </c>
      <c r="E19" s="5">
        <v>139</v>
      </c>
      <c r="F19" s="5"/>
      <c r="G19" s="5">
        <v>7500</v>
      </c>
      <c r="H19" s="50"/>
      <c r="I19" s="19"/>
      <c r="J19" s="1"/>
      <c r="K19" s="34"/>
      <c r="L19" s="35"/>
      <c r="M19" s="33"/>
    </row>
    <row r="20" spans="1:13" ht="30">
      <c r="A20" s="16">
        <f t="shared" si="0"/>
        <v>16</v>
      </c>
      <c r="B20" s="47"/>
      <c r="C20" s="6" t="s">
        <v>26</v>
      </c>
      <c r="D20" s="5" t="s">
        <v>51</v>
      </c>
      <c r="E20" s="5">
        <v>180</v>
      </c>
      <c r="F20" s="5"/>
      <c r="G20" s="5">
        <v>6500</v>
      </c>
      <c r="H20" s="50"/>
      <c r="I20" s="19"/>
      <c r="J20" s="1"/>
      <c r="K20" s="34"/>
      <c r="L20" s="35"/>
      <c r="M20" s="33"/>
    </row>
    <row r="21" spans="1:13">
      <c r="A21" s="16">
        <f t="shared" si="0"/>
        <v>17</v>
      </c>
      <c r="B21" s="47"/>
      <c r="C21" s="52" t="s">
        <v>27</v>
      </c>
      <c r="D21" s="53"/>
      <c r="E21" s="54"/>
      <c r="F21" s="20"/>
      <c r="G21" s="5"/>
      <c r="H21" s="50"/>
      <c r="I21" s="19"/>
      <c r="J21" s="1"/>
      <c r="K21" s="33"/>
      <c r="L21" s="33"/>
      <c r="M21" s="33"/>
    </row>
    <row r="22" spans="1:13">
      <c r="A22" s="16">
        <f t="shared" si="0"/>
        <v>18</v>
      </c>
      <c r="B22" s="47"/>
      <c r="C22" s="6" t="s">
        <v>28</v>
      </c>
      <c r="D22" s="5" t="s">
        <v>51</v>
      </c>
      <c r="E22" s="5">
        <v>650</v>
      </c>
      <c r="F22" s="5"/>
      <c r="G22" s="5">
        <v>7000</v>
      </c>
      <c r="H22" s="50"/>
      <c r="I22" s="19"/>
      <c r="J22" s="1"/>
      <c r="K22" s="34"/>
      <c r="L22" s="35"/>
      <c r="M22" s="33"/>
    </row>
    <row r="23" spans="1:13">
      <c r="A23" s="16">
        <f t="shared" si="0"/>
        <v>19</v>
      </c>
      <c r="B23" s="47"/>
      <c r="C23" s="6" t="s">
        <v>29</v>
      </c>
      <c r="D23" s="5" t="s">
        <v>51</v>
      </c>
      <c r="E23" s="5">
        <v>451</v>
      </c>
      <c r="F23" s="5"/>
      <c r="G23" s="5">
        <v>9000</v>
      </c>
      <c r="H23" s="50"/>
      <c r="I23" s="19"/>
      <c r="J23" s="1"/>
      <c r="K23" s="34"/>
      <c r="L23" s="35"/>
      <c r="M23" s="33"/>
    </row>
    <row r="24" spans="1:13">
      <c r="A24" s="16">
        <f t="shared" si="0"/>
        <v>20</v>
      </c>
      <c r="B24" s="47"/>
      <c r="C24" s="6" t="s">
        <v>30</v>
      </c>
      <c r="D24" s="5" t="s">
        <v>51</v>
      </c>
      <c r="E24" s="5">
        <v>112</v>
      </c>
      <c r="F24" s="5"/>
      <c r="G24" s="5">
        <v>7500</v>
      </c>
      <c r="H24" s="50"/>
      <c r="I24" s="19"/>
      <c r="J24" s="1"/>
      <c r="K24" s="34"/>
      <c r="L24" s="35"/>
      <c r="M24" s="33"/>
    </row>
    <row r="25" spans="1:13">
      <c r="A25" s="16">
        <f t="shared" si="0"/>
        <v>21</v>
      </c>
      <c r="B25" s="47"/>
      <c r="C25" s="6" t="s">
        <v>31</v>
      </c>
      <c r="D25" s="5" t="s">
        <v>51</v>
      </c>
      <c r="E25" s="5">
        <v>107</v>
      </c>
      <c r="F25" s="5"/>
      <c r="G25" s="5">
        <v>7500</v>
      </c>
      <c r="H25" s="50"/>
      <c r="I25" s="19"/>
      <c r="J25" s="1"/>
      <c r="K25" s="34"/>
      <c r="L25" s="35"/>
      <c r="M25" s="33"/>
    </row>
    <row r="26" spans="1:13" ht="15" customHeight="1">
      <c r="A26" s="16">
        <f t="shared" si="0"/>
        <v>22</v>
      </c>
      <c r="B26" s="47"/>
      <c r="C26" s="6" t="s">
        <v>32</v>
      </c>
      <c r="D26" s="5" t="s">
        <v>51</v>
      </c>
      <c r="E26" s="5">
        <v>66</v>
      </c>
      <c r="F26" s="5"/>
      <c r="G26" s="5">
        <v>8000</v>
      </c>
      <c r="H26" s="50"/>
      <c r="I26" s="19"/>
      <c r="J26" s="1"/>
      <c r="K26" s="34"/>
      <c r="L26" s="35"/>
      <c r="M26" s="33"/>
    </row>
    <row r="27" spans="1:13" ht="30">
      <c r="A27" s="16">
        <f t="shared" si="0"/>
        <v>23</v>
      </c>
      <c r="B27" s="47"/>
      <c r="C27" s="6" t="s">
        <v>33</v>
      </c>
      <c r="D27" s="5" t="s">
        <v>51</v>
      </c>
      <c r="E27" s="5">
        <v>93</v>
      </c>
      <c r="F27" s="5"/>
      <c r="G27" s="5">
        <v>8000</v>
      </c>
      <c r="H27" s="50"/>
      <c r="I27" s="19"/>
      <c r="J27" s="1"/>
      <c r="K27" s="34"/>
      <c r="L27" s="35"/>
      <c r="M27" s="33"/>
    </row>
    <row r="28" spans="1:13" ht="31.5" customHeight="1">
      <c r="A28" s="16">
        <f t="shared" si="0"/>
        <v>24</v>
      </c>
      <c r="B28" s="47"/>
      <c r="C28" s="6" t="s">
        <v>34</v>
      </c>
      <c r="D28" s="5" t="s">
        <v>50</v>
      </c>
      <c r="E28" s="5">
        <v>448</v>
      </c>
      <c r="F28" s="5"/>
      <c r="G28" s="5">
        <v>3000</v>
      </c>
      <c r="H28" s="50"/>
      <c r="I28" s="19"/>
      <c r="J28" s="1"/>
      <c r="K28" s="34"/>
      <c r="L28" s="35"/>
      <c r="M28" s="33"/>
    </row>
    <row r="29" spans="1:13" ht="30" customHeight="1">
      <c r="A29" s="16">
        <f t="shared" si="0"/>
        <v>25</v>
      </c>
      <c r="B29" s="47"/>
      <c r="C29" s="6" t="s">
        <v>35</v>
      </c>
      <c r="D29" s="5" t="s">
        <v>50</v>
      </c>
      <c r="E29" s="5">
        <v>473</v>
      </c>
      <c r="F29" s="5"/>
      <c r="G29" s="5">
        <v>3000</v>
      </c>
      <c r="H29" s="50"/>
      <c r="I29" s="19"/>
      <c r="J29" s="1"/>
      <c r="K29" s="34"/>
      <c r="L29" s="35"/>
      <c r="M29" s="33"/>
    </row>
    <row r="30" spans="1:13" ht="30">
      <c r="A30" s="16">
        <f t="shared" si="0"/>
        <v>26</v>
      </c>
      <c r="B30" s="47"/>
      <c r="C30" s="6" t="s">
        <v>36</v>
      </c>
      <c r="D30" s="5" t="s">
        <v>51</v>
      </c>
      <c r="E30" s="5">
        <v>176</v>
      </c>
      <c r="F30" s="5"/>
      <c r="G30" s="5">
        <v>6500</v>
      </c>
      <c r="H30" s="50"/>
      <c r="I30" s="19"/>
      <c r="J30" s="1"/>
      <c r="K30" s="34"/>
      <c r="L30" s="35"/>
      <c r="M30" s="33"/>
    </row>
    <row r="31" spans="1:13" ht="30">
      <c r="A31" s="16">
        <f t="shared" si="0"/>
        <v>27</v>
      </c>
      <c r="B31" s="47"/>
      <c r="C31" s="6" t="s">
        <v>37</v>
      </c>
      <c r="D31" s="5" t="s">
        <v>51</v>
      </c>
      <c r="E31" s="5">
        <v>165</v>
      </c>
      <c r="F31" s="5"/>
      <c r="G31" s="5">
        <v>6500</v>
      </c>
      <c r="H31" s="50"/>
      <c r="I31" s="19"/>
      <c r="J31" s="1"/>
      <c r="K31" s="34"/>
      <c r="L31" s="35"/>
      <c r="M31" s="33"/>
    </row>
    <row r="32" spans="1:13" ht="30">
      <c r="A32" s="16">
        <f t="shared" si="0"/>
        <v>28</v>
      </c>
      <c r="B32" s="47"/>
      <c r="C32" s="6" t="s">
        <v>38</v>
      </c>
      <c r="D32" s="5" t="s">
        <v>51</v>
      </c>
      <c r="E32" s="5" t="s">
        <v>62</v>
      </c>
      <c r="F32" s="5"/>
      <c r="G32" s="5">
        <v>1200</v>
      </c>
      <c r="H32" s="50"/>
      <c r="I32" s="19"/>
      <c r="J32" s="1"/>
      <c r="K32" s="34"/>
      <c r="L32" s="36"/>
      <c r="M32" s="33"/>
    </row>
    <row r="33" spans="1:13">
      <c r="A33" s="16">
        <f t="shared" si="0"/>
        <v>29</v>
      </c>
      <c r="B33" s="47"/>
      <c r="C33" s="6" t="s">
        <v>59</v>
      </c>
      <c r="D33" s="5" t="s">
        <v>50</v>
      </c>
      <c r="E33" s="5">
        <v>625</v>
      </c>
      <c r="F33" s="5"/>
      <c r="G33" s="5">
        <v>7000</v>
      </c>
      <c r="H33" s="50"/>
      <c r="I33" s="19"/>
      <c r="J33" s="1"/>
      <c r="K33" s="34"/>
      <c r="L33" s="36"/>
      <c r="M33" s="33"/>
    </row>
    <row r="34" spans="1:13">
      <c r="A34" s="16">
        <f t="shared" si="0"/>
        <v>30</v>
      </c>
      <c r="B34" s="47"/>
      <c r="C34" s="13" t="s">
        <v>39</v>
      </c>
      <c r="D34" s="10"/>
      <c r="E34" s="20"/>
      <c r="F34" s="20"/>
      <c r="G34" s="5"/>
      <c r="H34" s="50"/>
      <c r="I34" s="19"/>
      <c r="J34" s="1"/>
      <c r="K34" s="34"/>
      <c r="L34" s="38"/>
      <c r="M34" s="33"/>
    </row>
    <row r="35" spans="1:13">
      <c r="A35" s="16">
        <f t="shared" si="0"/>
        <v>31</v>
      </c>
      <c r="B35" s="47"/>
      <c r="C35" s="8" t="s">
        <v>40</v>
      </c>
      <c r="D35" s="5" t="s">
        <v>50</v>
      </c>
      <c r="E35" s="5">
        <v>570</v>
      </c>
      <c r="F35" s="5"/>
      <c r="G35" s="5">
        <v>2300</v>
      </c>
      <c r="H35" s="50"/>
      <c r="I35" s="19"/>
      <c r="J35" s="1"/>
      <c r="K35" s="33"/>
      <c r="L35" s="33"/>
      <c r="M35" s="33"/>
    </row>
    <row r="36" spans="1:13">
      <c r="A36" s="16">
        <f t="shared" si="0"/>
        <v>32</v>
      </c>
      <c r="B36" s="47"/>
      <c r="C36" s="8" t="s">
        <v>41</v>
      </c>
      <c r="D36" s="5" t="s">
        <v>51</v>
      </c>
      <c r="E36" s="5">
        <v>250</v>
      </c>
      <c r="F36" s="5"/>
      <c r="G36" s="5">
        <v>5000</v>
      </c>
      <c r="H36" s="50"/>
      <c r="I36" s="19"/>
      <c r="J36" s="1"/>
      <c r="K36" s="33"/>
      <c r="L36" s="33"/>
      <c r="M36" s="33"/>
    </row>
    <row r="37" spans="1:13">
      <c r="A37" s="16">
        <f t="shared" si="0"/>
        <v>33</v>
      </c>
      <c r="B37" s="47"/>
      <c r="C37" s="8" t="s">
        <v>42</v>
      </c>
      <c r="D37" s="5" t="s">
        <v>51</v>
      </c>
      <c r="E37" s="5" t="s">
        <v>63</v>
      </c>
      <c r="F37" s="5"/>
      <c r="G37" s="5">
        <v>4000</v>
      </c>
      <c r="H37" s="50"/>
      <c r="I37" s="19"/>
      <c r="J37" s="1"/>
      <c r="K37" s="33"/>
      <c r="L37" s="33"/>
      <c r="M37" s="33"/>
    </row>
    <row r="38" spans="1:13">
      <c r="A38" s="16">
        <f t="shared" si="0"/>
        <v>34</v>
      </c>
      <c r="B38" s="47"/>
      <c r="C38" s="8" t="s">
        <v>43</v>
      </c>
      <c r="D38" s="5" t="s">
        <v>51</v>
      </c>
      <c r="E38" s="5">
        <v>45</v>
      </c>
      <c r="F38" s="5"/>
      <c r="G38" s="5">
        <v>2000</v>
      </c>
      <c r="H38" s="50"/>
      <c r="I38" s="19"/>
      <c r="J38" s="1"/>
      <c r="K38" s="33"/>
      <c r="L38" s="33"/>
      <c r="M38" s="33"/>
    </row>
    <row r="39" spans="1:13">
      <c r="A39" s="16">
        <f t="shared" si="0"/>
        <v>35</v>
      </c>
      <c r="B39" s="47"/>
      <c r="C39" s="8" t="s">
        <v>44</v>
      </c>
      <c r="D39" s="5" t="s">
        <v>51</v>
      </c>
      <c r="E39" s="5">
        <v>25</v>
      </c>
      <c r="F39" s="5"/>
      <c r="G39" s="5">
        <v>3000</v>
      </c>
      <c r="H39" s="50"/>
      <c r="I39" s="19"/>
      <c r="J39" s="1"/>
      <c r="K39" s="33"/>
      <c r="L39" s="39"/>
      <c r="M39" s="39"/>
    </row>
    <row r="40" spans="1:13">
      <c r="A40" s="16">
        <f t="shared" si="0"/>
        <v>36</v>
      </c>
      <c r="B40" s="47"/>
      <c r="C40" s="7" t="s">
        <v>45</v>
      </c>
      <c r="D40" s="5" t="s">
        <v>50</v>
      </c>
      <c r="E40" s="5"/>
      <c r="F40" s="5">
        <v>900</v>
      </c>
      <c r="G40" s="5">
        <v>3000</v>
      </c>
      <c r="H40" s="50"/>
      <c r="I40" s="19"/>
      <c r="J40" s="1"/>
      <c r="K40" s="33"/>
      <c r="L40" s="40"/>
      <c r="M40" s="40"/>
    </row>
    <row r="41" spans="1:13">
      <c r="A41" s="16">
        <f t="shared" si="0"/>
        <v>37</v>
      </c>
      <c r="B41" s="47"/>
      <c r="C41" s="8" t="s">
        <v>46</v>
      </c>
      <c r="D41" s="5" t="s">
        <v>50</v>
      </c>
      <c r="E41" s="5"/>
      <c r="F41" s="5">
        <v>1120</v>
      </c>
      <c r="G41" s="5">
        <v>2500</v>
      </c>
      <c r="H41" s="50"/>
      <c r="I41" s="19"/>
      <c r="J41" s="1"/>
      <c r="K41" s="33"/>
      <c r="L41" s="40"/>
      <c r="M41" s="40"/>
    </row>
    <row r="42" spans="1:13">
      <c r="A42" s="16">
        <f t="shared" si="0"/>
        <v>38</v>
      </c>
      <c r="B42" s="47"/>
      <c r="C42" s="7" t="s">
        <v>47</v>
      </c>
      <c r="D42" s="5" t="s">
        <v>51</v>
      </c>
      <c r="E42" s="5"/>
      <c r="F42" s="5">
        <v>550</v>
      </c>
      <c r="G42" s="5">
        <v>2000</v>
      </c>
      <c r="H42" s="50"/>
      <c r="I42" s="19"/>
      <c r="J42" s="1"/>
      <c r="K42" s="33"/>
      <c r="L42" s="40"/>
      <c r="M42" s="40"/>
    </row>
    <row r="43" spans="1:13">
      <c r="A43" s="16">
        <f t="shared" si="0"/>
        <v>39</v>
      </c>
      <c r="B43" s="47"/>
      <c r="C43" s="8" t="s">
        <v>55</v>
      </c>
      <c r="D43" s="5" t="s">
        <v>50</v>
      </c>
      <c r="E43" s="5"/>
      <c r="F43" s="5">
        <v>165</v>
      </c>
      <c r="G43" s="5">
        <v>4400</v>
      </c>
      <c r="H43" s="50"/>
      <c r="I43" s="19"/>
      <c r="J43" s="1"/>
      <c r="K43" s="33"/>
      <c r="L43" s="40"/>
      <c r="M43" s="40"/>
    </row>
    <row r="44" spans="1:13">
      <c r="A44" s="16">
        <f t="shared" si="0"/>
        <v>40</v>
      </c>
      <c r="B44" s="47"/>
      <c r="C44" s="7" t="s">
        <v>56</v>
      </c>
      <c r="D44" s="5" t="s">
        <v>50</v>
      </c>
      <c r="E44" s="5"/>
      <c r="F44" s="5">
        <v>340</v>
      </c>
      <c r="G44" s="5">
        <v>2100</v>
      </c>
      <c r="H44" s="50"/>
      <c r="I44" s="19"/>
      <c r="J44" s="1"/>
      <c r="K44" s="33"/>
      <c r="L44" s="40"/>
      <c r="M44" s="40"/>
    </row>
    <row r="45" spans="1:13">
      <c r="A45" s="16">
        <f t="shared" si="0"/>
        <v>41</v>
      </c>
      <c r="B45" s="47"/>
      <c r="C45" s="8" t="s">
        <v>58</v>
      </c>
      <c r="D45" s="23" t="s">
        <v>50</v>
      </c>
      <c r="E45" s="5"/>
      <c r="F45" s="5">
        <v>770</v>
      </c>
      <c r="G45" s="5">
        <v>3000</v>
      </c>
      <c r="H45" s="50"/>
      <c r="I45" s="19"/>
      <c r="J45" s="1"/>
      <c r="K45" s="33"/>
      <c r="L45" s="40"/>
      <c r="M45" s="40"/>
    </row>
    <row r="46" spans="1:13">
      <c r="A46" s="16">
        <f t="shared" si="0"/>
        <v>42</v>
      </c>
      <c r="B46" s="47"/>
      <c r="C46" s="9" t="s">
        <v>57</v>
      </c>
      <c r="D46" s="23" t="s">
        <v>50</v>
      </c>
      <c r="E46" s="5"/>
      <c r="F46" s="5">
        <v>655</v>
      </c>
      <c r="G46" s="5">
        <v>3000</v>
      </c>
      <c r="H46" s="50"/>
      <c r="I46" s="19"/>
      <c r="J46" s="1"/>
      <c r="K46" s="33"/>
      <c r="L46" s="40"/>
      <c r="M46" s="40"/>
    </row>
    <row r="47" spans="1:13">
      <c r="A47" s="16">
        <f t="shared" si="0"/>
        <v>43</v>
      </c>
      <c r="B47" s="47"/>
      <c r="C47" s="22" t="s">
        <v>53</v>
      </c>
      <c r="D47" s="23" t="s">
        <v>50</v>
      </c>
      <c r="E47" s="23"/>
      <c r="F47" s="23">
        <v>760</v>
      </c>
      <c r="G47" s="23">
        <v>3500</v>
      </c>
      <c r="H47" s="50"/>
      <c r="I47" s="24"/>
      <c r="J47" s="1"/>
      <c r="K47" s="33"/>
      <c r="L47" s="40"/>
      <c r="M47" s="40"/>
    </row>
    <row r="48" spans="1:13">
      <c r="A48" s="16">
        <f t="shared" si="0"/>
        <v>44</v>
      </c>
      <c r="B48" s="47"/>
      <c r="C48" s="22" t="s">
        <v>54</v>
      </c>
      <c r="D48" s="23" t="s">
        <v>50</v>
      </c>
      <c r="E48" s="23"/>
      <c r="F48" s="23">
        <v>630</v>
      </c>
      <c r="G48" s="23">
        <v>3500</v>
      </c>
      <c r="H48" s="50"/>
      <c r="I48" s="24"/>
      <c r="J48" s="1"/>
      <c r="K48" s="33"/>
      <c r="L48" s="40"/>
      <c r="M48" s="40"/>
    </row>
    <row r="49" spans="1:13">
      <c r="A49" s="16">
        <f t="shared" si="0"/>
        <v>45</v>
      </c>
      <c r="B49" s="47"/>
      <c r="C49" s="26" t="s">
        <v>64</v>
      </c>
      <c r="D49" s="23" t="s">
        <v>50</v>
      </c>
      <c r="E49" s="23"/>
      <c r="F49" s="23">
        <v>660</v>
      </c>
      <c r="G49" s="23">
        <v>3500</v>
      </c>
      <c r="H49" s="50"/>
      <c r="I49" s="24"/>
      <c r="J49" s="1"/>
      <c r="K49" s="33"/>
      <c r="L49" s="40"/>
      <c r="M49" s="40"/>
    </row>
    <row r="50" spans="1:13">
      <c r="A50" s="16">
        <f t="shared" si="0"/>
        <v>46</v>
      </c>
      <c r="B50" s="47"/>
      <c r="C50" s="26" t="s">
        <v>65</v>
      </c>
      <c r="D50" s="23" t="s">
        <v>50</v>
      </c>
      <c r="E50" s="23"/>
      <c r="F50" s="23">
        <v>400</v>
      </c>
      <c r="G50" s="23">
        <v>3000</v>
      </c>
      <c r="H50" s="50"/>
      <c r="I50" s="24"/>
      <c r="J50" s="1"/>
      <c r="K50" s="33"/>
      <c r="L50" s="40"/>
      <c r="M50" s="40"/>
    </row>
    <row r="51" spans="1:13">
      <c r="A51" s="16">
        <f t="shared" si="0"/>
        <v>47</v>
      </c>
      <c r="B51" s="47"/>
      <c r="C51" s="26" t="s">
        <v>66</v>
      </c>
      <c r="D51" s="23" t="s">
        <v>50</v>
      </c>
      <c r="E51" s="23"/>
      <c r="F51" s="23">
        <v>505</v>
      </c>
      <c r="G51" s="23">
        <v>3000</v>
      </c>
      <c r="H51" s="50"/>
      <c r="I51" s="24"/>
      <c r="J51" s="1"/>
      <c r="K51" s="33"/>
      <c r="L51" s="40"/>
      <c r="M51" s="40"/>
    </row>
    <row r="52" spans="1:13">
      <c r="A52" s="16">
        <f t="shared" si="0"/>
        <v>48</v>
      </c>
      <c r="B52" s="47"/>
      <c r="C52" s="8" t="s">
        <v>48</v>
      </c>
      <c r="D52" s="5" t="s">
        <v>51</v>
      </c>
      <c r="E52" s="23"/>
      <c r="F52" s="23">
        <v>190</v>
      </c>
      <c r="G52" s="23">
        <v>6000</v>
      </c>
      <c r="H52" s="50"/>
      <c r="I52" s="24"/>
      <c r="J52" s="1"/>
      <c r="K52" s="33"/>
      <c r="L52" s="40"/>
      <c r="M52" s="40"/>
    </row>
    <row r="53" spans="1:13">
      <c r="A53" s="16">
        <f t="shared" si="0"/>
        <v>49</v>
      </c>
      <c r="B53" s="47"/>
      <c r="C53" s="8" t="s">
        <v>41</v>
      </c>
      <c r="D53" s="5" t="s">
        <v>51</v>
      </c>
      <c r="E53" s="23"/>
      <c r="F53" s="23">
        <v>65</v>
      </c>
      <c r="G53" s="23">
        <v>11000</v>
      </c>
      <c r="H53" s="50"/>
      <c r="I53" s="24"/>
      <c r="J53" s="1"/>
      <c r="K53" s="33"/>
      <c r="L53" s="40"/>
      <c r="M53" s="40"/>
    </row>
    <row r="54" spans="1:13">
      <c r="A54" s="16">
        <f t="shared" si="0"/>
        <v>50</v>
      </c>
      <c r="B54" s="47"/>
      <c r="C54" s="9" t="s">
        <v>49</v>
      </c>
      <c r="D54" s="5" t="s">
        <v>51</v>
      </c>
      <c r="E54" s="23"/>
      <c r="F54" s="23">
        <v>135</v>
      </c>
      <c r="G54" s="23">
        <v>5400</v>
      </c>
      <c r="H54" s="50"/>
      <c r="I54" s="24"/>
      <c r="J54" s="1"/>
      <c r="K54" s="33"/>
      <c r="L54" s="40"/>
      <c r="M54" s="40"/>
    </row>
    <row r="55" spans="1:13" ht="15.75" thickBot="1">
      <c r="A55" s="32">
        <f t="shared" si="0"/>
        <v>51</v>
      </c>
      <c r="B55" s="48"/>
      <c r="C55" s="17" t="s">
        <v>52</v>
      </c>
      <c r="D55" s="18" t="s">
        <v>51</v>
      </c>
      <c r="E55" s="18"/>
      <c r="F55" s="18">
        <v>255</v>
      </c>
      <c r="G55" s="18">
        <v>3000</v>
      </c>
      <c r="H55" s="51"/>
      <c r="I55" s="21"/>
      <c r="J55" s="1"/>
      <c r="K55" s="33"/>
      <c r="L55" s="40"/>
      <c r="M55" s="40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33"/>
      <c r="L56" s="33"/>
      <c r="M56" s="33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>
      <c r="A58" s="41"/>
      <c r="B58" s="41"/>
      <c r="D58" s="25"/>
      <c r="E58" s="25"/>
      <c r="F58" s="27"/>
      <c r="G58" s="1"/>
      <c r="H58" s="1"/>
      <c r="I58" s="1"/>
      <c r="J58" s="1"/>
      <c r="K58" s="1"/>
      <c r="L58" s="1"/>
      <c r="M58" s="1"/>
    </row>
  </sheetData>
  <mergeCells count="6">
    <mergeCell ref="A58:B58"/>
    <mergeCell ref="A1:I1"/>
    <mergeCell ref="A3:I3"/>
    <mergeCell ref="B5:B55"/>
    <mergeCell ref="H5:H55"/>
    <mergeCell ref="C21:E21"/>
  </mergeCells>
  <pageMargins left="0.31496062992125984" right="0.31496062992125984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2018-01-26T08:32:49Z</dcterms:modified>
</cp:coreProperties>
</file>